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00" activeTab="0"/>
  </bookViews>
  <sheets>
    <sheet name="Sheet1" sheetId="1" r:id="rId1"/>
    <sheet name="计算过程" sheetId="2" r:id="rId2"/>
    <sheet name="Sheet3" sheetId="3" r:id="rId3"/>
  </sheets>
  <definedNames>
    <definedName name="_xlnm.Print_Area" localSheetId="0">'Sheet1'!$A$1:$O$59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<sst xmlns="http://schemas.openxmlformats.org/spreadsheetml/2006/main" count="213" uniqueCount="82">
  <si>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</si>
  <si>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</si>
  <si>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</si>
  <si>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</si>
  <si>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</si>
  <si>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</si>
  <si>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</si>
  <si>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</si>
  <si>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</si>
  <si>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</si>
  <si>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</si>
  <si>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</si>
  <si>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</si>
  <si>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</si>
  <si>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总综合测评分排名是否位于专业年级前1/3</t>
  </si>
  <si>
    <t>签名</t>
  </si>
  <si>
    <t>交通工程18</t>
  </si>
  <si>
    <t>杨苗苗</t>
  </si>
  <si>
    <t>是</t>
  </si>
  <si>
    <t>陈虹</t>
  </si>
  <si>
    <t>否</t>
  </si>
  <si>
    <t>许霆</t>
  </si>
  <si>
    <t>陈哲</t>
  </si>
  <si>
    <t>朱翊晗</t>
  </si>
  <si>
    <t>王雅妮</t>
  </si>
  <si>
    <t>王鸿烨</t>
  </si>
  <si>
    <t>黄家豪</t>
  </si>
  <si>
    <t>徐洋</t>
  </si>
  <si>
    <t>郭贺滨</t>
  </si>
  <si>
    <t>邹欣坤</t>
  </si>
  <si>
    <t>李佳玲</t>
  </si>
  <si>
    <t>章文</t>
  </si>
  <si>
    <t>钱峥杰</t>
  </si>
  <si>
    <t>张益铭</t>
  </si>
  <si>
    <t>王磊</t>
  </si>
  <si>
    <t>龚高俊</t>
  </si>
  <si>
    <t>冯晨阳</t>
  </si>
  <si>
    <t>闻宇航</t>
  </si>
  <si>
    <t>朱小川</t>
  </si>
  <si>
    <t>赵倩菲</t>
  </si>
  <si>
    <t>赵伟光</t>
  </si>
  <si>
    <t>高萌</t>
  </si>
  <si>
    <t>沈倍丞</t>
  </si>
  <si>
    <t>孔维权</t>
  </si>
  <si>
    <t>王欣瑶</t>
  </si>
  <si>
    <t>彭兵兵</t>
  </si>
  <si>
    <t>王进京</t>
  </si>
  <si>
    <t>季宣妤</t>
  </si>
  <si>
    <t>韩金育</t>
  </si>
  <si>
    <t>徐露萍</t>
  </si>
  <si>
    <t>邹泳</t>
  </si>
  <si>
    <t>刘尉艺</t>
  </si>
  <si>
    <t>王兵</t>
  </si>
  <si>
    <t>胡明祺</t>
  </si>
  <si>
    <t>王诗</t>
  </si>
  <si>
    <t>马高明</t>
  </si>
  <si>
    <t>王江</t>
  </si>
  <si>
    <t>王轩</t>
  </si>
  <si>
    <t>李明鉴</t>
  </si>
  <si>
    <t>俞越</t>
  </si>
  <si>
    <t>黄子华</t>
  </si>
  <si>
    <t>马宁宁</t>
  </si>
  <si>
    <t>钟琦</t>
  </si>
  <si>
    <t>徐鹏</t>
  </si>
  <si>
    <t>熊海伶</t>
  </si>
  <si>
    <t>高媛</t>
  </si>
  <si>
    <t>宋厚甫</t>
  </si>
  <si>
    <t>王玉琨</t>
  </si>
  <si>
    <t>吕亮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</si>
  <si>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</si>
  <si>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</si>
  <si>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</si>
  <si>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</si>
  <si>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</si>
  <si>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</si>
  <si>
    <t>第三年</t>
  </si>
  <si>
    <t>总</t>
  </si>
  <si>
    <t>排名</t>
  </si>
  <si>
    <t>朱翊晗</t>
  </si>
  <si>
    <t>钱峥杰</t>
  </si>
  <si>
    <r>
      <t>交通与土木工程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交通工程</t>
    </r>
    <r>
      <rPr>
        <b/>
        <sz val="16"/>
        <rFont val="宋体"/>
        <family val="0"/>
      </rPr>
      <t>专业年级推荐2021年免试攻读硕士学位研究生综合测评成绩排名表</t>
    </r>
  </si>
  <si>
    <t>公示网页链接：https://jttm.ntu.edu.cn/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</si>
</sst>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u val="single"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1"/>
      <color indexed="1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u val="single"/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/>
      <protection locked="0"/>
    </xf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7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0" fontId="2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31" fontId="28" fillId="0" borderId="0" xfId="0" applyNumberFormat="1" applyFont="1" applyFill="1" applyAlignment="1">
      <alignment vertical="center" wrapText="1"/>
    </xf>
    <xf numFmtId="31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10" fontId="28" fillId="0" borderId="0" xfId="0" applyNumberFormat="1" applyFont="1" applyFill="1" applyAlignment="1">
      <alignment horizontal="center" vertical="center" wrapText="1"/>
    </xf>
    <xf numFmtId="10" fontId="0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10" fontId="28" fillId="0" borderId="0" xfId="0" applyNumberFormat="1" applyFont="1" applyFill="1" applyBorder="1" applyAlignment="1">
      <alignment horizontal="left" vertical="center"/>
    </xf>
    <xf numFmtId="10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10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10" fontId="28" fillId="0" borderId="0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0" fillId="0" borderId="9" xfId="0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 topLeftCell="A1">
      <selection activeCell="N3" sqref="N3:O53"/>
    </sheetView>
  </sheetViews>
  <sheetFormatPr defaultColWidth="9.00390625" defaultRowHeight="14.25"/>
  <cols>
    <col min="1" max="1" width="4.625" style="0" customWidth="1"/>
    <col min="2" max="2" width="11.50390625" style="0" customWidth="1"/>
    <col min="3" max="3" width="7.75390625" style="0" customWidth="1"/>
    <col min="4" max="4" width="10.375" style="0" customWidth="1"/>
    <col min="5" max="5" width="13.375" style="0" customWidth="1"/>
    <col min="6" max="6" width="8.875" style="8" customWidth="1"/>
    <col min="7" max="7" width="9.25390625" style="0" customWidth="1"/>
    <col min="8" max="10" width="10.00390625" style="0" customWidth="1"/>
    <col min="11" max="11" width="8.125" style="9" customWidth="1"/>
    <col min="12" max="12" width="7.50390625" style="9" customWidth="1"/>
    <col min="13" max="13" width="10.50390625" style="10" customWidth="1"/>
    <col min="14" max="14" width="10.25390625" style="8" customWidth="1"/>
    <col min="15" max="15" width="8.625" style="0" customWidth="1"/>
  </cols>
  <sheetData>
    <row r="1" spans="1:14" s="2" customFormat="1" ht="27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5" s="3" customFormat="1" ht="37.5" customHeight="1">
      <c r="A2" s="11" t="s">
        <v>0</v>
      </c>
      <c r="B2" s="11"/>
      <c r="C2" s="11"/>
      <c r="D2" s="11"/>
      <c r="E2" s="11"/>
      <c r="F2" s="12"/>
      <c r="G2" s="11"/>
      <c r="H2" s="11"/>
      <c r="I2" s="11"/>
      <c r="J2" s="11"/>
      <c r="K2" s="25"/>
      <c r="L2" s="25"/>
      <c r="M2" s="25"/>
      <c r="N2" s="26"/>
      <c r="O2" s="2"/>
    </row>
    <row r="3" spans="1:15" s="4" customFormat="1" ht="48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</row>
    <row r="4" spans="1:15" s="4" customFormat="1" ht="14.25">
      <c r="A4" s="14">
        <v>1</v>
      </c>
      <c r="B4" s="13" t="s">
        <v>16</v>
      </c>
      <c r="C4" s="15">
        <v>50</v>
      </c>
      <c r="D4" s="15" t="s">
        <v>17</v>
      </c>
      <c r="E4" s="15">
        <v>1826021015</v>
      </c>
      <c r="F4" s="15" t="s">
        <v>18</v>
      </c>
      <c r="G4" s="16">
        <v>90.72023484848484</v>
      </c>
      <c r="H4" s="16">
        <v>98.41625</v>
      </c>
      <c r="I4" s="16">
        <v>97.77</v>
      </c>
      <c r="J4" s="16"/>
      <c r="K4" s="16">
        <f>G4+H4+I4</f>
        <v>286.9064848484848</v>
      </c>
      <c r="L4" s="15">
        <v>1</v>
      </c>
      <c r="M4" s="27">
        <f>L4/50</f>
        <v>0.02</v>
      </c>
      <c r="N4" s="28" t="s">
        <v>18</v>
      </c>
      <c r="O4" s="48"/>
    </row>
    <row r="5" spans="1:15" s="4" customFormat="1" ht="14.25">
      <c r="A5" s="14">
        <v>2</v>
      </c>
      <c r="B5" s="13" t="s">
        <v>16</v>
      </c>
      <c r="C5" s="15">
        <v>50</v>
      </c>
      <c r="D5" s="15" t="s">
        <v>19</v>
      </c>
      <c r="E5" s="15">
        <v>1826021007</v>
      </c>
      <c r="F5" s="15" t="s">
        <v>20</v>
      </c>
      <c r="G5" s="16">
        <v>89.21727272727273</v>
      </c>
      <c r="H5" s="16">
        <v>97.3390422077922</v>
      </c>
      <c r="I5" s="16">
        <v>91.18</v>
      </c>
      <c r="J5" s="16"/>
      <c r="K5" s="16">
        <f aca="true" t="shared" si="0" ref="K5:K53">G5+H5+I5</f>
        <v>277.7363149350649</v>
      </c>
      <c r="L5" s="15">
        <v>2</v>
      </c>
      <c r="M5" s="27">
        <f aca="true" t="shared" si="1" ref="M5:M36">L5/50</f>
        <v>0.04</v>
      </c>
      <c r="N5" s="28" t="s">
        <v>18</v>
      </c>
      <c r="O5" s="48"/>
    </row>
    <row r="6" spans="1:15" s="4" customFormat="1" ht="14.25">
      <c r="A6" s="14">
        <v>3</v>
      </c>
      <c r="B6" s="13" t="s">
        <v>16</v>
      </c>
      <c r="C6" s="15">
        <v>50</v>
      </c>
      <c r="D6" s="15" t="s">
        <v>21</v>
      </c>
      <c r="E6" s="15">
        <v>1826021057</v>
      </c>
      <c r="F6" s="15" t="s">
        <v>20</v>
      </c>
      <c r="G6" s="16">
        <v>91.08768181818182</v>
      </c>
      <c r="H6" s="16">
        <v>96.3489286</v>
      </c>
      <c r="I6" s="16">
        <v>83.19</v>
      </c>
      <c r="J6" s="16"/>
      <c r="K6" s="16">
        <f t="shared" si="0"/>
        <v>270.6266104181818</v>
      </c>
      <c r="L6" s="15">
        <v>3</v>
      </c>
      <c r="M6" s="27">
        <f t="shared" si="1"/>
        <v>0.06</v>
      </c>
      <c r="N6" s="28" t="s">
        <v>18</v>
      </c>
      <c r="O6" s="48"/>
    </row>
    <row r="7" spans="1:15" s="4" customFormat="1" ht="14.25">
      <c r="A7" s="14">
        <v>4</v>
      </c>
      <c r="B7" s="13" t="s">
        <v>16</v>
      </c>
      <c r="C7" s="15">
        <v>50</v>
      </c>
      <c r="D7" s="15" t="s">
        <v>22</v>
      </c>
      <c r="E7" s="15">
        <v>1826021031</v>
      </c>
      <c r="F7" s="15" t="s">
        <v>20</v>
      </c>
      <c r="G7" s="16">
        <v>87.68702272727272</v>
      </c>
      <c r="H7" s="16">
        <v>92.8948311688312</v>
      </c>
      <c r="I7" s="16">
        <v>86.66</v>
      </c>
      <c r="J7" s="16"/>
      <c r="K7" s="16">
        <f t="shared" si="0"/>
        <v>267.2418538961039</v>
      </c>
      <c r="L7" s="15">
        <v>4</v>
      </c>
      <c r="M7" s="27">
        <f t="shared" si="1"/>
        <v>0.08</v>
      </c>
      <c r="N7" s="28" t="s">
        <v>18</v>
      </c>
      <c r="O7" s="48"/>
    </row>
    <row r="8" spans="1:15" s="4" customFormat="1" ht="14.25">
      <c r="A8" s="14">
        <v>5</v>
      </c>
      <c r="B8" s="13" t="s">
        <v>16</v>
      </c>
      <c r="C8" s="15">
        <v>50</v>
      </c>
      <c r="D8" s="44" t="s">
        <v>78</v>
      </c>
      <c r="E8" s="15">
        <v>1826021012</v>
      </c>
      <c r="F8" s="15" t="s">
        <v>18</v>
      </c>
      <c r="G8" s="16">
        <v>86.38138636363635</v>
      </c>
      <c r="H8" s="16">
        <v>90.49439935064936</v>
      </c>
      <c r="I8" s="16">
        <v>88.22</v>
      </c>
      <c r="J8" s="16"/>
      <c r="K8" s="16">
        <f t="shared" si="0"/>
        <v>265.09578571428574</v>
      </c>
      <c r="L8" s="15">
        <v>5</v>
      </c>
      <c r="M8" s="27">
        <f t="shared" si="1"/>
        <v>0.1</v>
      </c>
      <c r="N8" s="28" t="s">
        <v>18</v>
      </c>
      <c r="O8" s="48"/>
    </row>
    <row r="9" spans="1:15" s="4" customFormat="1" ht="14.25">
      <c r="A9" s="14">
        <v>6</v>
      </c>
      <c r="B9" s="13" t="s">
        <v>16</v>
      </c>
      <c r="C9" s="15">
        <v>50</v>
      </c>
      <c r="D9" s="15" t="s">
        <v>24</v>
      </c>
      <c r="E9" s="15">
        <v>1826021033</v>
      </c>
      <c r="F9" s="15" t="s">
        <v>20</v>
      </c>
      <c r="G9" s="16">
        <v>87.38912121212121</v>
      </c>
      <c r="H9" s="16">
        <v>93.5708442</v>
      </c>
      <c r="I9" s="16">
        <v>82.82</v>
      </c>
      <c r="J9" s="16"/>
      <c r="K9" s="16">
        <f t="shared" si="0"/>
        <v>263.7799654121212</v>
      </c>
      <c r="L9" s="15">
        <v>6</v>
      </c>
      <c r="M9" s="27">
        <f t="shared" si="1"/>
        <v>0.12</v>
      </c>
      <c r="N9" s="28" t="s">
        <v>18</v>
      </c>
      <c r="O9" s="48"/>
    </row>
    <row r="10" spans="1:15" s="4" customFormat="1" ht="14.25">
      <c r="A10" s="14">
        <v>7</v>
      </c>
      <c r="B10" s="13" t="s">
        <v>16</v>
      </c>
      <c r="C10" s="15">
        <v>50</v>
      </c>
      <c r="D10" s="15" t="s">
        <v>25</v>
      </c>
      <c r="E10" s="15">
        <v>1826021028</v>
      </c>
      <c r="F10" s="15" t="s">
        <v>20</v>
      </c>
      <c r="G10" s="16">
        <v>84.0931818181818</v>
      </c>
      <c r="H10" s="16">
        <v>90.47533766233767</v>
      </c>
      <c r="I10" s="16">
        <v>87.84</v>
      </c>
      <c r="J10" s="16"/>
      <c r="K10" s="16">
        <f t="shared" si="0"/>
        <v>262.40851948051943</v>
      </c>
      <c r="L10" s="15">
        <v>7</v>
      </c>
      <c r="M10" s="27">
        <f t="shared" si="1"/>
        <v>0.14</v>
      </c>
      <c r="N10" s="28" t="s">
        <v>18</v>
      </c>
      <c r="O10" s="48"/>
    </row>
    <row r="11" spans="1:15" s="4" customFormat="1" ht="14.25">
      <c r="A11" s="14">
        <v>8</v>
      </c>
      <c r="B11" s="13" t="s">
        <v>16</v>
      </c>
      <c r="C11" s="15">
        <v>50</v>
      </c>
      <c r="D11" s="15" t="s">
        <v>26</v>
      </c>
      <c r="E11" s="15">
        <v>1826021016</v>
      </c>
      <c r="F11" s="15" t="s">
        <v>20</v>
      </c>
      <c r="G11" s="16">
        <v>82.29973484848485</v>
      </c>
      <c r="H11" s="16">
        <v>87.09363636363635</v>
      </c>
      <c r="I11" s="16">
        <v>89.82</v>
      </c>
      <c r="J11" s="16"/>
      <c r="K11" s="16">
        <f t="shared" si="0"/>
        <v>259.21337121212116</v>
      </c>
      <c r="L11" s="15">
        <v>8</v>
      </c>
      <c r="M11" s="27">
        <f t="shared" si="1"/>
        <v>0.16</v>
      </c>
      <c r="N11" s="28" t="s">
        <v>18</v>
      </c>
      <c r="O11" s="48"/>
    </row>
    <row r="12" spans="1:15" s="4" customFormat="1" ht="14.25">
      <c r="A12" s="14">
        <v>9</v>
      </c>
      <c r="B12" s="13" t="s">
        <v>16</v>
      </c>
      <c r="C12" s="15">
        <v>50</v>
      </c>
      <c r="D12" s="15" t="s">
        <v>27</v>
      </c>
      <c r="E12" s="15">
        <v>1826021029</v>
      </c>
      <c r="F12" s="15" t="s">
        <v>20</v>
      </c>
      <c r="G12" s="16">
        <v>87.21125</v>
      </c>
      <c r="H12" s="16">
        <v>90.70482467532466</v>
      </c>
      <c r="I12" s="16">
        <v>80.96</v>
      </c>
      <c r="J12" s="16"/>
      <c r="K12" s="16">
        <f t="shared" si="0"/>
        <v>258.8760746753247</v>
      </c>
      <c r="L12" s="15">
        <v>9</v>
      </c>
      <c r="M12" s="27">
        <f t="shared" si="1"/>
        <v>0.18</v>
      </c>
      <c r="N12" s="28" t="s">
        <v>18</v>
      </c>
      <c r="O12" s="48"/>
    </row>
    <row r="13" spans="1:15" s="4" customFormat="1" ht="14.25">
      <c r="A13" s="14">
        <v>10</v>
      </c>
      <c r="B13" s="13" t="s">
        <v>16</v>
      </c>
      <c r="C13" s="15">
        <v>50</v>
      </c>
      <c r="D13" s="15" t="s">
        <v>28</v>
      </c>
      <c r="E13" s="15">
        <v>1826021021</v>
      </c>
      <c r="F13" s="15" t="s">
        <v>20</v>
      </c>
      <c r="G13" s="16">
        <v>83.34034848484848</v>
      </c>
      <c r="H13" s="16">
        <v>85.39324675324671</v>
      </c>
      <c r="I13" s="16">
        <v>86.91</v>
      </c>
      <c r="J13" s="16"/>
      <c r="K13" s="16">
        <f t="shared" si="0"/>
        <v>255.64359523809517</v>
      </c>
      <c r="L13" s="15">
        <v>10</v>
      </c>
      <c r="M13" s="27">
        <f t="shared" si="1"/>
        <v>0.2</v>
      </c>
      <c r="N13" s="28" t="s">
        <v>18</v>
      </c>
      <c r="O13" s="48"/>
    </row>
    <row r="14" spans="1:15" s="4" customFormat="1" ht="14.25">
      <c r="A14" s="14">
        <v>11</v>
      </c>
      <c r="B14" s="13" t="s">
        <v>16</v>
      </c>
      <c r="C14" s="15">
        <v>50</v>
      </c>
      <c r="D14" s="15" t="s">
        <v>29</v>
      </c>
      <c r="E14" s="15">
        <v>1826021018</v>
      </c>
      <c r="F14" s="15" t="s">
        <v>20</v>
      </c>
      <c r="G14" s="16">
        <v>83.14375</v>
      </c>
      <c r="H14" s="16">
        <v>84.99360389610389</v>
      </c>
      <c r="I14" s="16">
        <v>86.77</v>
      </c>
      <c r="J14" s="16"/>
      <c r="K14" s="16">
        <f t="shared" si="0"/>
        <v>254.90735389610387</v>
      </c>
      <c r="L14" s="15">
        <v>11</v>
      </c>
      <c r="M14" s="27">
        <f t="shared" si="1"/>
        <v>0.22</v>
      </c>
      <c r="N14" s="28" t="s">
        <v>18</v>
      </c>
      <c r="O14" s="48"/>
    </row>
    <row r="15" spans="1:15" s="4" customFormat="1" ht="14.25">
      <c r="A15" s="14">
        <v>12</v>
      </c>
      <c r="B15" s="13" t="s">
        <v>16</v>
      </c>
      <c r="C15" s="15">
        <v>50</v>
      </c>
      <c r="D15" s="15" t="s">
        <v>30</v>
      </c>
      <c r="E15" s="15">
        <v>1826021038</v>
      </c>
      <c r="F15" s="15" t="s">
        <v>20</v>
      </c>
      <c r="G15" s="16">
        <v>82.65980303030304</v>
      </c>
      <c r="H15" s="16">
        <v>87.2442695</v>
      </c>
      <c r="I15" s="16">
        <v>83.62</v>
      </c>
      <c r="J15" s="16"/>
      <c r="K15" s="16">
        <f t="shared" si="0"/>
        <v>253.52407253030304</v>
      </c>
      <c r="L15" s="15">
        <v>12</v>
      </c>
      <c r="M15" s="27">
        <f t="shared" si="1"/>
        <v>0.24</v>
      </c>
      <c r="N15" s="28" t="s">
        <v>18</v>
      </c>
      <c r="O15" s="48"/>
    </row>
    <row r="16" spans="1:15" s="4" customFormat="1" ht="14.25">
      <c r="A16" s="14">
        <v>13</v>
      </c>
      <c r="B16" s="13" t="s">
        <v>16</v>
      </c>
      <c r="C16" s="15">
        <v>50</v>
      </c>
      <c r="D16" s="15" t="s">
        <v>31</v>
      </c>
      <c r="E16" s="15">
        <v>1826021020</v>
      </c>
      <c r="F16" s="15" t="s">
        <v>20</v>
      </c>
      <c r="G16" s="16">
        <v>83.97261363636363</v>
      </c>
      <c r="H16" s="16">
        <v>82.4565194805195</v>
      </c>
      <c r="I16" s="16">
        <v>84.93</v>
      </c>
      <c r="J16" s="16"/>
      <c r="K16" s="16">
        <f t="shared" si="0"/>
        <v>251.35913311688313</v>
      </c>
      <c r="L16" s="15">
        <v>13</v>
      </c>
      <c r="M16" s="27">
        <f t="shared" si="1"/>
        <v>0.26</v>
      </c>
      <c r="N16" s="28" t="s">
        <v>18</v>
      </c>
      <c r="O16" s="48"/>
    </row>
    <row r="17" spans="1:15" s="4" customFormat="1" ht="14.25">
      <c r="A17" s="14">
        <v>14</v>
      </c>
      <c r="B17" s="13" t="s">
        <v>16</v>
      </c>
      <c r="C17" s="15">
        <v>50</v>
      </c>
      <c r="D17" s="44" t="s">
        <v>79</v>
      </c>
      <c r="E17" s="15">
        <v>1826021061</v>
      </c>
      <c r="F17" s="15" t="s">
        <v>18</v>
      </c>
      <c r="G17" s="16">
        <v>84.36448484848485</v>
      </c>
      <c r="H17" s="16">
        <v>88.2646558</v>
      </c>
      <c r="I17" s="16">
        <v>78.53</v>
      </c>
      <c r="J17" s="16"/>
      <c r="K17" s="16">
        <f t="shared" si="0"/>
        <v>251.15914064848485</v>
      </c>
      <c r="L17" s="15">
        <v>14</v>
      </c>
      <c r="M17" s="27">
        <f t="shared" si="1"/>
        <v>0.28</v>
      </c>
      <c r="N17" s="28" t="s">
        <v>18</v>
      </c>
      <c r="O17" s="48"/>
    </row>
    <row r="18" spans="1:15" s="4" customFormat="1" ht="14.25">
      <c r="A18" s="14">
        <v>15</v>
      </c>
      <c r="B18" s="13" t="s">
        <v>16</v>
      </c>
      <c r="C18" s="15">
        <v>50</v>
      </c>
      <c r="D18" s="15" t="s">
        <v>33</v>
      </c>
      <c r="E18" s="15">
        <v>1826021023</v>
      </c>
      <c r="F18" s="15" t="s">
        <v>20</v>
      </c>
      <c r="G18" s="16">
        <v>80.26204545454544</v>
      </c>
      <c r="H18" s="16">
        <v>85.55942857142857</v>
      </c>
      <c r="I18" s="16">
        <v>82.91</v>
      </c>
      <c r="J18" s="16"/>
      <c r="K18" s="16">
        <f>G18+H18+I18</f>
        <v>248.731474025974</v>
      </c>
      <c r="L18" s="15">
        <v>15</v>
      </c>
      <c r="M18" s="27">
        <f t="shared" si="1"/>
        <v>0.3</v>
      </c>
      <c r="N18" s="28" t="s">
        <v>18</v>
      </c>
      <c r="O18" s="48"/>
    </row>
    <row r="19" spans="1:15" s="4" customFormat="1" ht="14.25">
      <c r="A19" s="14">
        <v>16</v>
      </c>
      <c r="B19" s="13" t="s">
        <v>16</v>
      </c>
      <c r="C19" s="15">
        <v>50</v>
      </c>
      <c r="D19" s="15" t="s">
        <v>34</v>
      </c>
      <c r="E19" s="15">
        <v>1826021050</v>
      </c>
      <c r="F19" s="15" t="s">
        <v>20</v>
      </c>
      <c r="G19" s="16">
        <v>82.06386363636364</v>
      </c>
      <c r="H19" s="16">
        <v>84.6873961</v>
      </c>
      <c r="I19" s="16">
        <v>79.09</v>
      </c>
      <c r="J19" s="16"/>
      <c r="K19" s="16">
        <f t="shared" si="0"/>
        <v>245.84125973636364</v>
      </c>
      <c r="L19" s="15">
        <v>16</v>
      </c>
      <c r="M19" s="27">
        <f t="shared" si="1"/>
        <v>0.32</v>
      </c>
      <c r="N19" s="28" t="s">
        <v>18</v>
      </c>
      <c r="O19" s="48"/>
    </row>
    <row r="20" spans="1:15" s="4" customFormat="1" ht="14.25">
      <c r="A20" s="14">
        <v>17</v>
      </c>
      <c r="B20" s="13" t="s">
        <v>16</v>
      </c>
      <c r="C20" s="15">
        <v>50</v>
      </c>
      <c r="D20" s="15" t="s">
        <v>35</v>
      </c>
      <c r="E20" s="15">
        <v>1826021049</v>
      </c>
      <c r="F20" s="15"/>
      <c r="G20" s="16">
        <v>82.73765151515151</v>
      </c>
      <c r="H20" s="16">
        <v>83.872</v>
      </c>
      <c r="I20" s="16">
        <v>78.84</v>
      </c>
      <c r="J20" s="16"/>
      <c r="K20" s="16">
        <f t="shared" si="0"/>
        <v>245.44965151515152</v>
      </c>
      <c r="L20" s="15">
        <v>17</v>
      </c>
      <c r="M20" s="27">
        <f t="shared" si="1"/>
        <v>0.34</v>
      </c>
      <c r="N20" s="28"/>
      <c r="O20" s="48"/>
    </row>
    <row r="21" spans="1:15" s="4" customFormat="1" ht="14.25">
      <c r="A21" s="14">
        <v>18</v>
      </c>
      <c r="B21" s="13" t="s">
        <v>16</v>
      </c>
      <c r="C21" s="15">
        <v>50</v>
      </c>
      <c r="D21" s="15" t="s">
        <v>36</v>
      </c>
      <c r="E21" s="15">
        <v>1826021062</v>
      </c>
      <c r="F21" s="15"/>
      <c r="G21" s="16">
        <v>83.89181818181818</v>
      </c>
      <c r="H21" s="16">
        <v>85.6076623</v>
      </c>
      <c r="I21" s="16">
        <v>75.78</v>
      </c>
      <c r="J21" s="16"/>
      <c r="K21" s="16">
        <f t="shared" si="0"/>
        <v>245.27948048181818</v>
      </c>
      <c r="L21" s="15">
        <v>18</v>
      </c>
      <c r="M21" s="27">
        <f t="shared" si="1"/>
        <v>0.36</v>
      </c>
      <c r="N21" s="28"/>
      <c r="O21" s="48"/>
    </row>
    <row r="22" spans="1:15" s="4" customFormat="1" ht="14.25">
      <c r="A22" s="14">
        <v>19</v>
      </c>
      <c r="B22" s="13" t="s">
        <v>16</v>
      </c>
      <c r="C22" s="15">
        <v>50</v>
      </c>
      <c r="D22" s="15" t="s">
        <v>37</v>
      </c>
      <c r="E22" s="15">
        <v>1826021027</v>
      </c>
      <c r="F22" s="15"/>
      <c r="G22" s="16">
        <v>81.01132575757575</v>
      </c>
      <c r="H22" s="16">
        <v>82.25137012987012</v>
      </c>
      <c r="I22" s="16">
        <v>81.55</v>
      </c>
      <c r="J22" s="16"/>
      <c r="K22" s="16">
        <f t="shared" si="0"/>
        <v>244.8126958874459</v>
      </c>
      <c r="L22" s="15">
        <v>19</v>
      </c>
      <c r="M22" s="27">
        <f t="shared" si="1"/>
        <v>0.38</v>
      </c>
      <c r="N22" s="28"/>
      <c r="O22" s="48"/>
    </row>
    <row r="23" spans="1:15" s="4" customFormat="1" ht="14.25">
      <c r="A23" s="14">
        <v>20</v>
      </c>
      <c r="B23" s="13" t="s">
        <v>16</v>
      </c>
      <c r="C23" s="15">
        <v>50</v>
      </c>
      <c r="D23" s="15" t="s">
        <v>38</v>
      </c>
      <c r="E23" s="15">
        <v>1826021019</v>
      </c>
      <c r="F23" s="15"/>
      <c r="G23" s="16">
        <v>77.72397727272727</v>
      </c>
      <c r="H23" s="16">
        <v>80.98953896103899</v>
      </c>
      <c r="I23" s="16">
        <v>82.19</v>
      </c>
      <c r="J23" s="16"/>
      <c r="K23" s="16">
        <f t="shared" si="0"/>
        <v>240.90351623376625</v>
      </c>
      <c r="L23" s="15">
        <v>20</v>
      </c>
      <c r="M23" s="27">
        <f t="shared" si="1"/>
        <v>0.4</v>
      </c>
      <c r="N23" s="28"/>
      <c r="O23" s="48"/>
    </row>
    <row r="24" spans="1:15" s="4" customFormat="1" ht="14.25">
      <c r="A24" s="14">
        <v>21</v>
      </c>
      <c r="B24" s="13" t="s">
        <v>16</v>
      </c>
      <c r="C24" s="15">
        <v>50</v>
      </c>
      <c r="D24" s="15" t="s">
        <v>39</v>
      </c>
      <c r="E24" s="15">
        <v>1826021003</v>
      </c>
      <c r="F24" s="15"/>
      <c r="G24" s="16">
        <v>77.17974242424243</v>
      </c>
      <c r="H24" s="16">
        <v>79.062288961039</v>
      </c>
      <c r="I24" s="16">
        <v>82.67</v>
      </c>
      <c r="J24" s="16"/>
      <c r="K24" s="16">
        <f t="shared" si="0"/>
        <v>238.91203138528147</v>
      </c>
      <c r="L24" s="15">
        <v>21</v>
      </c>
      <c r="M24" s="27">
        <f t="shared" si="1"/>
        <v>0.42</v>
      </c>
      <c r="N24" s="28"/>
      <c r="O24" s="48"/>
    </row>
    <row r="25" spans="1:15" s="4" customFormat="1" ht="14.25">
      <c r="A25" s="14">
        <v>22</v>
      </c>
      <c r="B25" s="13" t="s">
        <v>16</v>
      </c>
      <c r="C25" s="15">
        <v>50</v>
      </c>
      <c r="D25" s="15" t="s">
        <v>40</v>
      </c>
      <c r="E25" s="15">
        <v>1826021022</v>
      </c>
      <c r="F25" s="15"/>
      <c r="G25" s="16">
        <v>79.23393939393938</v>
      </c>
      <c r="H25" s="16">
        <v>78.14602597402597</v>
      </c>
      <c r="I25" s="16">
        <v>81.5</v>
      </c>
      <c r="J25" s="16"/>
      <c r="K25" s="16">
        <f t="shared" si="0"/>
        <v>238.87996536796535</v>
      </c>
      <c r="L25" s="15">
        <v>22</v>
      </c>
      <c r="M25" s="27">
        <f t="shared" si="1"/>
        <v>0.44</v>
      </c>
      <c r="N25" s="28"/>
      <c r="O25" s="48"/>
    </row>
    <row r="26" spans="1:15" s="4" customFormat="1" ht="14.25">
      <c r="A26" s="14">
        <v>23</v>
      </c>
      <c r="B26" s="13" t="s">
        <v>16</v>
      </c>
      <c r="C26" s="15">
        <v>50</v>
      </c>
      <c r="D26" s="15" t="s">
        <v>41</v>
      </c>
      <c r="E26" s="15">
        <v>1826021043</v>
      </c>
      <c r="F26" s="15"/>
      <c r="G26" s="16">
        <v>78.40290909090909</v>
      </c>
      <c r="H26" s="16">
        <v>82.2937987</v>
      </c>
      <c r="I26" s="16">
        <v>77.87</v>
      </c>
      <c r="J26" s="16"/>
      <c r="K26" s="16">
        <f t="shared" si="0"/>
        <v>238.5667077909091</v>
      </c>
      <c r="L26" s="15">
        <v>23</v>
      </c>
      <c r="M26" s="27">
        <f t="shared" si="1"/>
        <v>0.46</v>
      </c>
      <c r="N26" s="28"/>
      <c r="O26" s="48"/>
    </row>
    <row r="27" spans="1:15" s="4" customFormat="1" ht="14.25">
      <c r="A27" s="14">
        <v>24</v>
      </c>
      <c r="B27" s="13" t="s">
        <v>16</v>
      </c>
      <c r="C27" s="15">
        <v>50</v>
      </c>
      <c r="D27" s="15" t="s">
        <v>42</v>
      </c>
      <c r="E27" s="15">
        <v>1826021001</v>
      </c>
      <c r="F27" s="15"/>
      <c r="G27" s="16">
        <v>76.69115151515152</v>
      </c>
      <c r="H27" s="16">
        <v>80.30649350649352</v>
      </c>
      <c r="I27" s="16">
        <v>81.36</v>
      </c>
      <c r="J27" s="16"/>
      <c r="K27" s="16">
        <f t="shared" si="0"/>
        <v>238.35764502164506</v>
      </c>
      <c r="L27" s="15">
        <v>24</v>
      </c>
      <c r="M27" s="27">
        <f t="shared" si="1"/>
        <v>0.48</v>
      </c>
      <c r="N27" s="28"/>
      <c r="O27" s="48"/>
    </row>
    <row r="28" spans="1:15" s="4" customFormat="1" ht="14.25">
      <c r="A28" s="14">
        <v>25</v>
      </c>
      <c r="B28" s="13" t="s">
        <v>16</v>
      </c>
      <c r="C28" s="15">
        <v>50</v>
      </c>
      <c r="D28" s="15" t="s">
        <v>43</v>
      </c>
      <c r="E28" s="15">
        <v>1826021059</v>
      </c>
      <c r="F28" s="15"/>
      <c r="G28" s="16">
        <v>79.68348484848484</v>
      </c>
      <c r="H28" s="16">
        <v>79.5871818</v>
      </c>
      <c r="I28" s="16">
        <v>77.74</v>
      </c>
      <c r="J28" s="16"/>
      <c r="K28" s="16">
        <f t="shared" si="0"/>
        <v>237.01066664848486</v>
      </c>
      <c r="L28" s="15">
        <v>25</v>
      </c>
      <c r="M28" s="27">
        <f t="shared" si="1"/>
        <v>0.5</v>
      </c>
      <c r="N28" s="28"/>
      <c r="O28" s="48"/>
    </row>
    <row r="29" spans="1:15" s="4" customFormat="1" ht="14.25">
      <c r="A29" s="14">
        <v>26</v>
      </c>
      <c r="B29" s="13" t="s">
        <v>16</v>
      </c>
      <c r="C29" s="15">
        <v>50</v>
      </c>
      <c r="D29" s="15" t="s">
        <v>44</v>
      </c>
      <c r="E29" s="15">
        <v>1826021002</v>
      </c>
      <c r="F29" s="15"/>
      <c r="G29" s="16">
        <v>77.14274242424243</v>
      </c>
      <c r="H29" s="16">
        <v>79.70284090909088</v>
      </c>
      <c r="I29" s="16">
        <v>78.98</v>
      </c>
      <c r="J29" s="16"/>
      <c r="K29" s="16">
        <f t="shared" si="0"/>
        <v>235.82558333333333</v>
      </c>
      <c r="L29" s="15">
        <v>26</v>
      </c>
      <c r="M29" s="27">
        <f t="shared" si="1"/>
        <v>0.52</v>
      </c>
      <c r="N29" s="28"/>
      <c r="O29" s="48"/>
    </row>
    <row r="30" spans="1:15" s="4" customFormat="1" ht="14.25">
      <c r="A30" s="14">
        <v>27</v>
      </c>
      <c r="B30" s="13" t="s">
        <v>16</v>
      </c>
      <c r="C30" s="15">
        <v>50</v>
      </c>
      <c r="D30" s="15" t="s">
        <v>45</v>
      </c>
      <c r="E30" s="15">
        <v>1826021064</v>
      </c>
      <c r="F30" s="15"/>
      <c r="G30" s="16">
        <v>79.02666666666667</v>
      </c>
      <c r="H30" s="16">
        <v>81.8075325</v>
      </c>
      <c r="I30" s="16">
        <v>74.97</v>
      </c>
      <c r="J30" s="16"/>
      <c r="K30" s="16">
        <f t="shared" si="0"/>
        <v>235.80419916666668</v>
      </c>
      <c r="L30" s="15">
        <v>27</v>
      </c>
      <c r="M30" s="27">
        <f t="shared" si="1"/>
        <v>0.54</v>
      </c>
      <c r="N30" s="28"/>
      <c r="O30" s="48"/>
    </row>
    <row r="31" spans="1:15" s="4" customFormat="1" ht="14.25">
      <c r="A31" s="14">
        <v>28</v>
      </c>
      <c r="B31" s="13" t="s">
        <v>16</v>
      </c>
      <c r="C31" s="15">
        <v>50</v>
      </c>
      <c r="D31" s="15" t="s">
        <v>46</v>
      </c>
      <c r="E31" s="15">
        <v>1826021055</v>
      </c>
      <c r="F31" s="15"/>
      <c r="G31" s="16">
        <v>76.92590909090909</v>
      </c>
      <c r="H31" s="16">
        <v>80.1807403</v>
      </c>
      <c r="I31" s="16">
        <v>78.53</v>
      </c>
      <c r="J31" s="16"/>
      <c r="K31" s="16">
        <f t="shared" si="0"/>
        <v>235.63664939090907</v>
      </c>
      <c r="L31" s="15">
        <v>28</v>
      </c>
      <c r="M31" s="27">
        <f t="shared" si="1"/>
        <v>0.56</v>
      </c>
      <c r="N31" s="28"/>
      <c r="O31" s="48"/>
    </row>
    <row r="32" spans="1:15" s="4" customFormat="1" ht="14.25">
      <c r="A32" s="14">
        <v>29</v>
      </c>
      <c r="B32" s="13" t="s">
        <v>16</v>
      </c>
      <c r="C32" s="15">
        <v>50</v>
      </c>
      <c r="D32" s="15" t="s">
        <v>47</v>
      </c>
      <c r="E32" s="15">
        <v>1826021046</v>
      </c>
      <c r="F32" s="15"/>
      <c r="G32" s="16">
        <v>76.62492424242424</v>
      </c>
      <c r="H32" s="16">
        <v>78.4064123</v>
      </c>
      <c r="I32" s="16">
        <v>77.65</v>
      </c>
      <c r="J32" s="16"/>
      <c r="K32" s="16">
        <f t="shared" si="0"/>
        <v>232.68133654242425</v>
      </c>
      <c r="L32" s="15">
        <v>29</v>
      </c>
      <c r="M32" s="27">
        <f t="shared" si="1"/>
        <v>0.58</v>
      </c>
      <c r="N32" s="28"/>
      <c r="O32" s="48"/>
    </row>
    <row r="33" spans="1:15" s="4" customFormat="1" ht="14.25">
      <c r="A33" s="14">
        <v>30</v>
      </c>
      <c r="B33" s="13" t="s">
        <v>16</v>
      </c>
      <c r="C33" s="15">
        <v>50</v>
      </c>
      <c r="D33" s="15" t="s">
        <v>48</v>
      </c>
      <c r="E33" s="15">
        <v>1826021053</v>
      </c>
      <c r="F33" s="15"/>
      <c r="G33" s="16">
        <v>79.48530303030303</v>
      </c>
      <c r="H33" s="16">
        <v>76.4866364</v>
      </c>
      <c r="I33" s="16">
        <v>75.67</v>
      </c>
      <c r="J33" s="16"/>
      <c r="K33" s="16">
        <f t="shared" si="0"/>
        <v>231.641939430303</v>
      </c>
      <c r="L33" s="15">
        <v>30</v>
      </c>
      <c r="M33" s="27">
        <f t="shared" si="1"/>
        <v>0.6</v>
      </c>
      <c r="N33" s="28"/>
      <c r="O33" s="48"/>
    </row>
    <row r="34" spans="1:15" s="4" customFormat="1" ht="14.25">
      <c r="A34" s="14">
        <v>31</v>
      </c>
      <c r="B34" s="13" t="s">
        <v>16</v>
      </c>
      <c r="C34" s="15">
        <v>50</v>
      </c>
      <c r="D34" s="15" t="s">
        <v>49</v>
      </c>
      <c r="E34" s="15">
        <v>1826021040</v>
      </c>
      <c r="F34" s="15"/>
      <c r="G34" s="16">
        <v>75.36377272727272</v>
      </c>
      <c r="H34" s="16">
        <v>76.2637338</v>
      </c>
      <c r="I34" s="16">
        <v>79.63</v>
      </c>
      <c r="J34" s="16"/>
      <c r="K34" s="16">
        <f t="shared" si="0"/>
        <v>231.2575065272727</v>
      </c>
      <c r="L34" s="15">
        <v>31</v>
      </c>
      <c r="M34" s="27">
        <f t="shared" si="1"/>
        <v>0.62</v>
      </c>
      <c r="N34" s="28"/>
      <c r="O34" s="48"/>
    </row>
    <row r="35" spans="1:15" s="4" customFormat="1" ht="14.25">
      <c r="A35" s="14">
        <v>32</v>
      </c>
      <c r="B35" s="13" t="s">
        <v>16</v>
      </c>
      <c r="C35" s="15">
        <v>50</v>
      </c>
      <c r="D35" s="15" t="s">
        <v>50</v>
      </c>
      <c r="E35" s="15">
        <v>1826021030</v>
      </c>
      <c r="F35" s="15"/>
      <c r="G35" s="16">
        <v>79.81784848484848</v>
      </c>
      <c r="H35" s="16">
        <v>76.52303896103899</v>
      </c>
      <c r="I35" s="16">
        <v>74.86</v>
      </c>
      <c r="J35" s="16"/>
      <c r="K35" s="16">
        <f t="shared" si="0"/>
        <v>231.20088744588747</v>
      </c>
      <c r="L35" s="15">
        <v>32</v>
      </c>
      <c r="M35" s="27">
        <f t="shared" si="1"/>
        <v>0.64</v>
      </c>
      <c r="N35" s="28"/>
      <c r="O35" s="48"/>
    </row>
    <row r="36" spans="1:15" s="4" customFormat="1" ht="14.25">
      <c r="A36" s="14">
        <v>33</v>
      </c>
      <c r="B36" s="13" t="s">
        <v>16</v>
      </c>
      <c r="C36" s="15">
        <v>50</v>
      </c>
      <c r="D36" s="15" t="s">
        <v>51</v>
      </c>
      <c r="E36" s="15">
        <v>1826021025</v>
      </c>
      <c r="F36" s="15"/>
      <c r="G36" s="16">
        <v>73.83075757575759</v>
      </c>
      <c r="H36" s="16">
        <v>78.75740259740257</v>
      </c>
      <c r="I36" s="16">
        <v>78.15</v>
      </c>
      <c r="J36" s="16"/>
      <c r="K36" s="16">
        <f t="shared" si="0"/>
        <v>230.73816017316017</v>
      </c>
      <c r="L36" s="15">
        <v>33</v>
      </c>
      <c r="M36" s="27">
        <f t="shared" si="1"/>
        <v>0.66</v>
      </c>
      <c r="N36" s="28"/>
      <c r="O36" s="48"/>
    </row>
    <row r="37" spans="1:15" s="4" customFormat="1" ht="14.25">
      <c r="A37" s="14">
        <v>34</v>
      </c>
      <c r="B37" s="13" t="s">
        <v>16</v>
      </c>
      <c r="C37" s="15">
        <v>50</v>
      </c>
      <c r="D37" s="15" t="s">
        <v>52</v>
      </c>
      <c r="E37" s="15">
        <v>1826021052</v>
      </c>
      <c r="F37" s="15"/>
      <c r="G37" s="16">
        <v>77.39242424242423</v>
      </c>
      <c r="H37" s="16">
        <v>77.3241299</v>
      </c>
      <c r="I37" s="16">
        <v>75.95</v>
      </c>
      <c r="J37" s="16"/>
      <c r="K37" s="16">
        <f t="shared" si="0"/>
        <v>230.66655414242422</v>
      </c>
      <c r="L37" s="15">
        <v>34</v>
      </c>
      <c r="M37" s="27">
        <f aca="true" t="shared" si="2" ref="M37:M53">L37/50</f>
        <v>0.68</v>
      </c>
      <c r="N37" s="28"/>
      <c r="O37" s="48"/>
    </row>
    <row r="38" spans="1:15" s="4" customFormat="1" ht="14.25">
      <c r="A38" s="14">
        <v>35</v>
      </c>
      <c r="B38" s="13" t="s">
        <v>16</v>
      </c>
      <c r="C38" s="15">
        <v>50</v>
      </c>
      <c r="D38" s="15" t="s">
        <v>53</v>
      </c>
      <c r="E38" s="15">
        <v>1826021036</v>
      </c>
      <c r="F38" s="15"/>
      <c r="G38" s="16">
        <v>75.19654545454546</v>
      </c>
      <c r="H38" s="16">
        <v>78.1684091</v>
      </c>
      <c r="I38" s="16">
        <v>77.28</v>
      </c>
      <c r="J38" s="16"/>
      <c r="K38" s="16">
        <f t="shared" si="0"/>
        <v>230.64495455454548</v>
      </c>
      <c r="L38" s="15">
        <v>35</v>
      </c>
      <c r="M38" s="27">
        <f t="shared" si="2"/>
        <v>0.7</v>
      </c>
      <c r="N38" s="28"/>
      <c r="O38" s="48"/>
    </row>
    <row r="39" spans="1:15" s="4" customFormat="1" ht="14.25">
      <c r="A39" s="14">
        <v>36</v>
      </c>
      <c r="B39" s="13" t="s">
        <v>16</v>
      </c>
      <c r="C39" s="15">
        <v>50</v>
      </c>
      <c r="D39" s="15" t="s">
        <v>54</v>
      </c>
      <c r="E39" s="15">
        <v>1826021044</v>
      </c>
      <c r="F39" s="15"/>
      <c r="G39" s="16">
        <v>77.16412121212122</v>
      </c>
      <c r="H39" s="16">
        <v>78.8587662</v>
      </c>
      <c r="I39" s="16">
        <v>74.5</v>
      </c>
      <c r="J39" s="16"/>
      <c r="K39" s="16">
        <f t="shared" si="0"/>
        <v>230.52288741212124</v>
      </c>
      <c r="L39" s="15">
        <v>36</v>
      </c>
      <c r="M39" s="27">
        <f t="shared" si="2"/>
        <v>0.72</v>
      </c>
      <c r="N39" s="28"/>
      <c r="O39" s="48"/>
    </row>
    <row r="40" spans="1:15" s="4" customFormat="1" ht="14.25">
      <c r="A40" s="14">
        <v>37</v>
      </c>
      <c r="B40" s="13" t="s">
        <v>16</v>
      </c>
      <c r="C40" s="15">
        <v>50</v>
      </c>
      <c r="D40" s="15" t="s">
        <v>55</v>
      </c>
      <c r="E40" s="15">
        <v>1826021063</v>
      </c>
      <c r="F40" s="15"/>
      <c r="G40" s="16">
        <v>75.25287878787877</v>
      </c>
      <c r="H40" s="16">
        <v>81.3747597</v>
      </c>
      <c r="I40" s="16">
        <v>71.83</v>
      </c>
      <c r="J40" s="16"/>
      <c r="K40" s="16">
        <f t="shared" si="0"/>
        <v>228.45763848787874</v>
      </c>
      <c r="L40" s="15">
        <v>37</v>
      </c>
      <c r="M40" s="27">
        <f t="shared" si="2"/>
        <v>0.74</v>
      </c>
      <c r="N40" s="28"/>
      <c r="O40" s="48"/>
    </row>
    <row r="41" spans="1:15" s="4" customFormat="1" ht="14.25">
      <c r="A41" s="14">
        <v>38</v>
      </c>
      <c r="B41" s="13" t="s">
        <v>16</v>
      </c>
      <c r="C41" s="15">
        <v>50</v>
      </c>
      <c r="D41" s="15" t="s">
        <v>56</v>
      </c>
      <c r="E41" s="15">
        <v>1826021024</v>
      </c>
      <c r="F41" s="15"/>
      <c r="G41" s="16">
        <v>75.0401515151515</v>
      </c>
      <c r="H41" s="16">
        <v>75.05655844155842</v>
      </c>
      <c r="I41" s="16">
        <v>76.74</v>
      </c>
      <c r="J41" s="16"/>
      <c r="K41" s="16">
        <f t="shared" si="0"/>
        <v>226.8367099567099</v>
      </c>
      <c r="L41" s="15">
        <v>38</v>
      </c>
      <c r="M41" s="27">
        <f t="shared" si="2"/>
        <v>0.76</v>
      </c>
      <c r="N41" s="28"/>
      <c r="O41" s="48"/>
    </row>
    <row r="42" spans="1:15" s="4" customFormat="1" ht="14.25">
      <c r="A42" s="14">
        <v>39</v>
      </c>
      <c r="B42" s="13" t="s">
        <v>16</v>
      </c>
      <c r="C42" s="15">
        <v>50</v>
      </c>
      <c r="D42" s="15" t="s">
        <v>57</v>
      </c>
      <c r="E42" s="15">
        <v>1826021060</v>
      </c>
      <c r="F42" s="15"/>
      <c r="G42" s="16">
        <v>77.8269696969697</v>
      </c>
      <c r="H42" s="16">
        <v>78.0266104</v>
      </c>
      <c r="I42" s="16">
        <v>70.67</v>
      </c>
      <c r="J42" s="16"/>
      <c r="K42" s="16">
        <f t="shared" si="0"/>
        <v>226.52358009696968</v>
      </c>
      <c r="L42" s="15">
        <v>39</v>
      </c>
      <c r="M42" s="27">
        <f t="shared" si="2"/>
        <v>0.78</v>
      </c>
      <c r="N42" s="28"/>
      <c r="O42" s="48"/>
    </row>
    <row r="43" spans="1:15" s="4" customFormat="1" ht="14.25">
      <c r="A43" s="14">
        <v>40</v>
      </c>
      <c r="B43" s="13" t="s">
        <v>16</v>
      </c>
      <c r="C43" s="15">
        <v>50</v>
      </c>
      <c r="D43" s="15" t="s">
        <v>58</v>
      </c>
      <c r="E43" s="15">
        <v>1826021051</v>
      </c>
      <c r="F43" s="15"/>
      <c r="G43" s="16">
        <v>75.06560606060606</v>
      </c>
      <c r="H43" s="16">
        <v>75.6514026</v>
      </c>
      <c r="I43" s="16">
        <v>74.83</v>
      </c>
      <c r="J43" s="16"/>
      <c r="K43" s="16">
        <f t="shared" si="0"/>
        <v>225.54700866060602</v>
      </c>
      <c r="L43" s="15">
        <v>40</v>
      </c>
      <c r="M43" s="27">
        <f t="shared" si="2"/>
        <v>0.8</v>
      </c>
      <c r="N43" s="28"/>
      <c r="O43" s="48"/>
    </row>
    <row r="44" spans="1:15" s="4" customFormat="1" ht="14.25">
      <c r="A44" s="14">
        <v>41</v>
      </c>
      <c r="B44" s="13" t="s">
        <v>16</v>
      </c>
      <c r="C44" s="15">
        <v>50</v>
      </c>
      <c r="D44" s="15" t="s">
        <v>59</v>
      </c>
      <c r="E44" s="15">
        <v>1826021004</v>
      </c>
      <c r="F44" s="15"/>
      <c r="G44" s="16">
        <v>71.38651515151516</v>
      </c>
      <c r="H44" s="16">
        <v>72.55704545454546</v>
      </c>
      <c r="I44" s="16">
        <v>80.04</v>
      </c>
      <c r="J44" s="16"/>
      <c r="K44" s="16">
        <f t="shared" si="0"/>
        <v>223.98356060606062</v>
      </c>
      <c r="L44" s="15">
        <v>41</v>
      </c>
      <c r="M44" s="27">
        <f t="shared" si="2"/>
        <v>0.82</v>
      </c>
      <c r="N44" s="28"/>
      <c r="O44" s="48"/>
    </row>
    <row r="45" spans="1:15" s="4" customFormat="1" ht="14.25">
      <c r="A45" s="14">
        <v>42</v>
      </c>
      <c r="B45" s="13" t="s">
        <v>16</v>
      </c>
      <c r="C45" s="15">
        <v>50</v>
      </c>
      <c r="D45" s="15" t="s">
        <v>60</v>
      </c>
      <c r="E45" s="15">
        <v>1826021054</v>
      </c>
      <c r="F45" s="15"/>
      <c r="G45" s="16">
        <v>71.7828787878788</v>
      </c>
      <c r="H45" s="16">
        <v>77.1164416</v>
      </c>
      <c r="I45" s="16">
        <v>74.71</v>
      </c>
      <c r="J45" s="16"/>
      <c r="K45" s="16">
        <f t="shared" si="0"/>
        <v>223.60932038787877</v>
      </c>
      <c r="L45" s="15">
        <v>42</v>
      </c>
      <c r="M45" s="27">
        <f t="shared" si="2"/>
        <v>0.84</v>
      </c>
      <c r="N45" s="28"/>
      <c r="O45" s="48"/>
    </row>
    <row r="46" spans="1:15" s="4" customFormat="1" ht="14.25">
      <c r="A46" s="14">
        <v>43</v>
      </c>
      <c r="B46" s="13" t="s">
        <v>16</v>
      </c>
      <c r="C46" s="15">
        <v>50</v>
      </c>
      <c r="D46" s="15" t="s">
        <v>61</v>
      </c>
      <c r="E46" s="15">
        <v>1826021056</v>
      </c>
      <c r="F46" s="15"/>
      <c r="G46" s="16">
        <v>70.61962121212122</v>
      </c>
      <c r="H46" s="16">
        <v>73.1046623</v>
      </c>
      <c r="I46" s="16">
        <v>76.05</v>
      </c>
      <c r="J46" s="16"/>
      <c r="K46" s="16">
        <f t="shared" si="0"/>
        <v>219.7742835121212</v>
      </c>
      <c r="L46" s="15">
        <v>43</v>
      </c>
      <c r="M46" s="27">
        <f t="shared" si="2"/>
        <v>0.86</v>
      </c>
      <c r="N46" s="28"/>
      <c r="O46" s="48"/>
    </row>
    <row r="47" spans="1:15" s="4" customFormat="1" ht="14.25">
      <c r="A47" s="14">
        <v>44</v>
      </c>
      <c r="B47" s="13" t="s">
        <v>16</v>
      </c>
      <c r="C47" s="15">
        <v>50</v>
      </c>
      <c r="D47" s="15" t="s">
        <v>62</v>
      </c>
      <c r="E47" s="15">
        <v>1826021006</v>
      </c>
      <c r="F47" s="15"/>
      <c r="G47" s="16">
        <v>75.27555303030303</v>
      </c>
      <c r="H47" s="16">
        <v>65.91521103896108</v>
      </c>
      <c r="I47" s="16">
        <v>75.65</v>
      </c>
      <c r="J47" s="16"/>
      <c r="K47" s="16">
        <f t="shared" si="0"/>
        <v>216.8407640692641</v>
      </c>
      <c r="L47" s="15">
        <v>44</v>
      </c>
      <c r="M47" s="27">
        <f t="shared" si="2"/>
        <v>0.88</v>
      </c>
      <c r="N47" s="28"/>
      <c r="O47" s="48"/>
    </row>
    <row r="48" spans="1:15" s="4" customFormat="1" ht="14.25">
      <c r="A48" s="14">
        <v>45</v>
      </c>
      <c r="B48" s="13" t="s">
        <v>16</v>
      </c>
      <c r="C48" s="15">
        <v>50</v>
      </c>
      <c r="D48" s="15" t="s">
        <v>63</v>
      </c>
      <c r="E48" s="15">
        <v>1826021032</v>
      </c>
      <c r="F48" s="15"/>
      <c r="G48" s="16">
        <v>69.33071969696971</v>
      </c>
      <c r="H48" s="16">
        <v>68.50271428571428</v>
      </c>
      <c r="I48" s="16">
        <v>74.58</v>
      </c>
      <c r="J48" s="16"/>
      <c r="K48" s="16">
        <f t="shared" si="0"/>
        <v>212.41343398268396</v>
      </c>
      <c r="L48" s="15">
        <v>45</v>
      </c>
      <c r="M48" s="27">
        <f t="shared" si="2"/>
        <v>0.9</v>
      </c>
      <c r="N48" s="28"/>
      <c r="O48" s="48"/>
    </row>
    <row r="49" spans="1:15" s="4" customFormat="1" ht="14.25">
      <c r="A49" s="14">
        <v>46</v>
      </c>
      <c r="B49" s="13" t="s">
        <v>16</v>
      </c>
      <c r="C49" s="15">
        <v>50</v>
      </c>
      <c r="D49" s="15" t="s">
        <v>64</v>
      </c>
      <c r="E49" s="15">
        <v>1826021014</v>
      </c>
      <c r="F49" s="15"/>
      <c r="G49" s="16">
        <v>68.40875</v>
      </c>
      <c r="H49" s="16">
        <v>71.64715909090913</v>
      </c>
      <c r="I49" s="16">
        <v>72.27</v>
      </c>
      <c r="J49" s="16"/>
      <c r="K49" s="16">
        <f t="shared" si="0"/>
        <v>212.32590909090914</v>
      </c>
      <c r="L49" s="15">
        <v>46</v>
      </c>
      <c r="M49" s="27">
        <f t="shared" si="2"/>
        <v>0.92</v>
      </c>
      <c r="N49" s="28"/>
      <c r="O49" s="48"/>
    </row>
    <row r="50" spans="1:15" s="4" customFormat="1" ht="14.25">
      <c r="A50" s="14">
        <v>47</v>
      </c>
      <c r="B50" s="13" t="s">
        <v>16</v>
      </c>
      <c r="C50" s="15">
        <v>50</v>
      </c>
      <c r="D50" s="15" t="s">
        <v>65</v>
      </c>
      <c r="E50" s="15">
        <v>1826021035</v>
      </c>
      <c r="F50" s="15"/>
      <c r="G50" s="16">
        <v>71.64559090909091</v>
      </c>
      <c r="H50" s="16">
        <v>58.5104545</v>
      </c>
      <c r="I50" s="16">
        <v>77.07</v>
      </c>
      <c r="J50" s="16"/>
      <c r="K50" s="16">
        <f t="shared" si="0"/>
        <v>207.22604540909091</v>
      </c>
      <c r="L50" s="15">
        <v>47</v>
      </c>
      <c r="M50" s="27">
        <f t="shared" si="2"/>
        <v>0.94</v>
      </c>
      <c r="N50" s="28"/>
      <c r="O50" s="48"/>
    </row>
    <row r="51" spans="1:15" s="4" customFormat="1" ht="14.25">
      <c r="A51" s="14">
        <v>48</v>
      </c>
      <c r="B51" s="13" t="s">
        <v>16</v>
      </c>
      <c r="C51" s="15">
        <v>50</v>
      </c>
      <c r="D51" s="15" t="s">
        <v>66</v>
      </c>
      <c r="E51" s="15">
        <v>1626022059</v>
      </c>
      <c r="F51" s="15"/>
      <c r="G51" s="16"/>
      <c r="H51" s="16">
        <v>67.02011688311684</v>
      </c>
      <c r="I51" s="16">
        <v>83.35</v>
      </c>
      <c r="J51" s="16"/>
      <c r="K51" s="16">
        <f t="shared" si="0"/>
        <v>150.37011688311685</v>
      </c>
      <c r="L51" s="15">
        <v>48</v>
      </c>
      <c r="M51" s="27">
        <f t="shared" si="2"/>
        <v>0.96</v>
      </c>
      <c r="N51" s="28"/>
      <c r="O51" s="48"/>
    </row>
    <row r="52" spans="1:15" s="4" customFormat="1" ht="14.25">
      <c r="A52" s="14">
        <v>49</v>
      </c>
      <c r="B52" s="13" t="s">
        <v>16</v>
      </c>
      <c r="C52" s="15">
        <v>50</v>
      </c>
      <c r="D52" s="15" t="s">
        <v>67</v>
      </c>
      <c r="E52" s="15">
        <v>1726021020</v>
      </c>
      <c r="F52" s="15"/>
      <c r="G52" s="16"/>
      <c r="H52" s="16">
        <v>55.082337662337665</v>
      </c>
      <c r="I52" s="16">
        <v>55.56</v>
      </c>
      <c r="J52" s="16"/>
      <c r="K52" s="16">
        <f t="shared" si="0"/>
        <v>110.64233766233767</v>
      </c>
      <c r="L52" s="15">
        <v>49</v>
      </c>
      <c r="M52" s="27">
        <f t="shared" si="2"/>
        <v>0.98</v>
      </c>
      <c r="N52" s="28"/>
      <c r="O52" s="48"/>
    </row>
    <row r="53" spans="1:15" s="4" customFormat="1" ht="14.25">
      <c r="A53" s="14">
        <v>50</v>
      </c>
      <c r="B53" s="13" t="s">
        <v>16</v>
      </c>
      <c r="C53" s="15">
        <v>50</v>
      </c>
      <c r="D53" s="15" t="s">
        <v>68</v>
      </c>
      <c r="E53" s="15">
        <v>1626022028</v>
      </c>
      <c r="F53" s="15"/>
      <c r="G53" s="16"/>
      <c r="H53" s="16">
        <v>60.82909090909091</v>
      </c>
      <c r="I53" s="16">
        <v>25.38</v>
      </c>
      <c r="J53" s="16"/>
      <c r="K53" s="16">
        <f t="shared" si="0"/>
        <v>86.2090909090909</v>
      </c>
      <c r="L53" s="15">
        <v>50</v>
      </c>
      <c r="M53" s="27">
        <f t="shared" si="2"/>
        <v>1</v>
      </c>
      <c r="N53" s="28"/>
      <c r="O53" s="48"/>
    </row>
    <row r="54" spans="1:15" s="5" customFormat="1" ht="39" customHeight="1">
      <c r="A54" s="47" t="s">
        <v>81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29"/>
      <c r="M54" s="30"/>
      <c r="N54" s="31"/>
      <c r="O54" s="32"/>
    </row>
    <row r="55" spans="1:15" s="5" customFormat="1" ht="21.75" customHeight="1">
      <c r="A55" s="17"/>
      <c r="B55" s="18" t="s">
        <v>69</v>
      </c>
      <c r="C55" s="19" t="s">
        <v>70</v>
      </c>
      <c r="D55" s="19"/>
      <c r="E55" s="20"/>
      <c r="F55" s="21"/>
      <c r="G55" s="20"/>
      <c r="H55" s="20"/>
      <c r="I55" s="20"/>
      <c r="J55" s="17"/>
      <c r="K55" s="33"/>
      <c r="L55" s="33"/>
      <c r="M55" s="34"/>
      <c r="N55" s="35"/>
      <c r="O55" s="32"/>
    </row>
    <row r="56" spans="1:15" s="6" customFormat="1" ht="16.5" customHeight="1">
      <c r="A56" s="2"/>
      <c r="B56" s="2"/>
      <c r="C56" s="22" t="s">
        <v>71</v>
      </c>
      <c r="D56" s="19"/>
      <c r="E56" s="22"/>
      <c r="F56" s="18"/>
      <c r="G56" s="22"/>
      <c r="H56" s="22"/>
      <c r="I56" s="22"/>
      <c r="J56" s="22"/>
      <c r="K56" s="36"/>
      <c r="L56" s="36"/>
      <c r="M56" s="37"/>
      <c r="N56" s="23"/>
      <c r="O56" s="2"/>
    </row>
    <row r="57" spans="1:15" s="6" customFormat="1" ht="16.5" customHeight="1">
      <c r="A57" s="18"/>
      <c r="B57" s="18"/>
      <c r="C57" s="22" t="s">
        <v>72</v>
      </c>
      <c r="D57" s="19"/>
      <c r="E57" s="22"/>
      <c r="F57" s="18"/>
      <c r="G57" s="22"/>
      <c r="H57" s="22"/>
      <c r="I57" s="22"/>
      <c r="J57" s="22"/>
      <c r="K57" s="36"/>
      <c r="L57" s="36"/>
      <c r="M57" s="38"/>
      <c r="N57" s="23"/>
      <c r="O57" s="2"/>
    </row>
    <row r="58" spans="1:15" s="6" customFormat="1" ht="16.5" customHeight="1">
      <c r="A58" s="19"/>
      <c r="B58" s="19"/>
      <c r="C58" s="19" t="s">
        <v>73</v>
      </c>
      <c r="D58" s="2"/>
      <c r="E58" s="2"/>
      <c r="F58" s="23"/>
      <c r="G58" s="2"/>
      <c r="H58" s="2"/>
      <c r="I58" s="2"/>
      <c r="J58" s="20"/>
      <c r="K58" s="39"/>
      <c r="L58" s="39"/>
      <c r="M58" s="40"/>
      <c r="N58" s="23"/>
      <c r="O58" s="2"/>
    </row>
    <row r="59" spans="1:15" s="6" customFormat="1" ht="16.5" customHeight="1">
      <c r="A59" s="19"/>
      <c r="B59" s="19"/>
      <c r="C59" s="6" t="s">
        <v>74</v>
      </c>
      <c r="D59" s="19"/>
      <c r="E59" s="19"/>
      <c r="F59" s="18"/>
      <c r="G59" s="19"/>
      <c r="H59" s="19"/>
      <c r="I59" s="19"/>
      <c r="J59" s="19"/>
      <c r="K59" s="41"/>
      <c r="L59" s="41"/>
      <c r="M59" s="38"/>
      <c r="N59" s="23"/>
      <c r="O59" s="2"/>
    </row>
    <row r="60" spans="6:14" s="7" customFormat="1" ht="14.25">
      <c r="F60" s="24"/>
      <c r="K60" s="42"/>
      <c r="L60" s="42"/>
      <c r="M60" s="43"/>
      <c r="N60" s="24"/>
    </row>
    <row r="61" spans="6:14" s="7" customFormat="1" ht="14.25">
      <c r="F61" s="24"/>
      <c r="K61" s="42"/>
      <c r="L61" s="42"/>
      <c r="M61" s="43"/>
      <c r="N61" s="24"/>
    </row>
    <row r="62" spans="6:14" s="7" customFormat="1" ht="14.25">
      <c r="F62" s="24"/>
      <c r="K62" s="42"/>
      <c r="L62" s="42"/>
      <c r="M62" s="43"/>
      <c r="N62" s="24"/>
    </row>
    <row r="63" spans="6:14" s="7" customFormat="1" ht="14.25">
      <c r="F63" s="24"/>
      <c r="K63" s="42"/>
      <c r="L63" s="42"/>
      <c r="M63" s="43"/>
      <c r="N63" s="24"/>
    </row>
    <row r="64" spans="6:14" s="7" customFormat="1" ht="14.25">
      <c r="F64" s="24"/>
      <c r="K64" s="42"/>
      <c r="L64" s="42"/>
      <c r="M64" s="43"/>
      <c r="N64" s="24"/>
    </row>
    <row r="65" spans="6:14" s="7" customFormat="1" ht="14.25">
      <c r="F65" s="24"/>
      <c r="K65" s="42"/>
      <c r="L65" s="42"/>
      <c r="M65" s="43"/>
      <c r="N65" s="24"/>
    </row>
  </sheetData>
  <sheetProtection/>
  <mergeCells count="2">
    <mergeCell ref="A1:N1"/>
    <mergeCell ref="A54:K54"/>
  </mergeCells>
  <printOptions horizontalCentered="1"/>
  <pageMargins left="0.16" right="0.16" top="0.71" bottom="0.71" header="0.51" footer="0.51"/>
  <pageSetup horizontalDpi="600" verticalDpi="600" orientation="landscape" paperSize="9" scale="93" r:id="rId1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22" sqref="B22"/>
    </sheetView>
  </sheetViews>
  <sheetFormatPr defaultColWidth="9.00390625" defaultRowHeight="14.25"/>
  <cols>
    <col min="2" max="2" width="12.75390625" style="1" bestFit="1" customWidth="1"/>
    <col min="3" max="3" width="20.875" style="0" customWidth="1"/>
    <col min="4" max="4" width="26.125" style="0" customWidth="1"/>
    <col min="6" max="6" width="12.625" style="0" bestFit="1" customWidth="1"/>
  </cols>
  <sheetData>
    <row r="1" spans="1:7" ht="14.25">
      <c r="A1" t="s">
        <v>4</v>
      </c>
      <c r="B1" s="1" t="s">
        <v>5</v>
      </c>
      <c r="C1" t="s">
        <v>7</v>
      </c>
      <c r="D1" t="s">
        <v>8</v>
      </c>
      <c r="E1" t="s">
        <v>75</v>
      </c>
      <c r="F1" t="s">
        <v>76</v>
      </c>
      <c r="G1" t="s">
        <v>77</v>
      </c>
    </row>
    <row r="2" spans="1:7" ht="14.25">
      <c r="A2" t="s">
        <v>17</v>
      </c>
      <c r="B2" s="1">
        <v>1826021015</v>
      </c>
      <c r="C2">
        <v>90.72023484848484</v>
      </c>
      <c r="D2">
        <v>98.41625</v>
      </c>
      <c r="E2">
        <v>97.77</v>
      </c>
      <c r="F2">
        <f aca="true" t="shared" si="0" ref="F2:F51">C2+D2+E2</f>
        <v>286.9064848484848</v>
      </c>
      <c r="G2">
        <v>1</v>
      </c>
    </row>
    <row r="3" spans="1:7" ht="14.25">
      <c r="A3" t="s">
        <v>19</v>
      </c>
      <c r="B3" s="1">
        <v>1826021007</v>
      </c>
      <c r="C3">
        <v>89.21727272727273</v>
      </c>
      <c r="D3">
        <v>97.3390422077922</v>
      </c>
      <c r="E3">
        <v>91.18</v>
      </c>
      <c r="F3">
        <f t="shared" si="0"/>
        <v>277.7363149350649</v>
      </c>
      <c r="G3">
        <v>2</v>
      </c>
    </row>
    <row r="4" spans="1:7" ht="14.25">
      <c r="A4" t="s">
        <v>21</v>
      </c>
      <c r="B4" s="1">
        <v>1826021057</v>
      </c>
      <c r="C4">
        <v>91.08768181818182</v>
      </c>
      <c r="D4">
        <v>96.3489286</v>
      </c>
      <c r="E4">
        <v>83.19</v>
      </c>
      <c r="F4">
        <f t="shared" si="0"/>
        <v>270.6266104181818</v>
      </c>
      <c r="G4">
        <v>3</v>
      </c>
    </row>
    <row r="5" spans="1:7" ht="14.25">
      <c r="A5" t="s">
        <v>22</v>
      </c>
      <c r="B5" s="1">
        <v>1826021031</v>
      </c>
      <c r="C5">
        <v>87.68702272727272</v>
      </c>
      <c r="D5">
        <v>92.8948311688312</v>
      </c>
      <c r="E5">
        <v>86.66</v>
      </c>
      <c r="F5">
        <f t="shared" si="0"/>
        <v>267.2418538961039</v>
      </c>
      <c r="G5">
        <v>4</v>
      </c>
    </row>
    <row r="6" spans="1:7" ht="14.25">
      <c r="A6" t="s">
        <v>23</v>
      </c>
      <c r="B6" s="1">
        <v>1826021012</v>
      </c>
      <c r="C6">
        <v>86.38138636363635</v>
      </c>
      <c r="D6">
        <v>90.49439935064936</v>
      </c>
      <c r="E6">
        <v>88.22</v>
      </c>
      <c r="F6">
        <f t="shared" si="0"/>
        <v>265.09578571428574</v>
      </c>
      <c r="G6">
        <v>5</v>
      </c>
    </row>
    <row r="7" spans="1:7" ht="14.25">
      <c r="A7" t="s">
        <v>24</v>
      </c>
      <c r="B7" s="1">
        <v>1826021033</v>
      </c>
      <c r="C7">
        <v>87.38912121212121</v>
      </c>
      <c r="D7">
        <v>93.5708442</v>
      </c>
      <c r="E7">
        <v>82.82</v>
      </c>
      <c r="F7">
        <f t="shared" si="0"/>
        <v>263.7799654121212</v>
      </c>
      <c r="G7">
        <v>6</v>
      </c>
    </row>
    <row r="8" spans="1:7" ht="14.25">
      <c r="A8" t="s">
        <v>25</v>
      </c>
      <c r="B8" s="1">
        <v>1826021028</v>
      </c>
      <c r="C8">
        <v>84.0931818181818</v>
      </c>
      <c r="D8">
        <v>90.47533766233767</v>
      </c>
      <c r="E8">
        <v>87.84</v>
      </c>
      <c r="F8">
        <f t="shared" si="0"/>
        <v>262.40851948051943</v>
      </c>
      <c r="G8">
        <v>7</v>
      </c>
    </row>
    <row r="9" spans="1:7" ht="14.25">
      <c r="A9" t="s">
        <v>26</v>
      </c>
      <c r="B9" s="1">
        <v>1826021016</v>
      </c>
      <c r="C9">
        <v>82.29973484848485</v>
      </c>
      <c r="D9">
        <v>87.09363636363635</v>
      </c>
      <c r="E9">
        <v>89.82</v>
      </c>
      <c r="F9">
        <f t="shared" si="0"/>
        <v>259.21337121212116</v>
      </c>
      <c r="G9">
        <v>8</v>
      </c>
    </row>
    <row r="10" spans="1:7" ht="14.25">
      <c r="A10" t="s">
        <v>27</v>
      </c>
      <c r="B10" s="1">
        <v>1826021029</v>
      </c>
      <c r="C10">
        <v>87.21125</v>
      </c>
      <c r="D10">
        <v>90.70482467532466</v>
      </c>
      <c r="E10">
        <v>80.96</v>
      </c>
      <c r="F10">
        <f t="shared" si="0"/>
        <v>258.8760746753247</v>
      </c>
      <c r="G10">
        <v>9</v>
      </c>
    </row>
    <row r="11" spans="1:7" ht="14.25">
      <c r="A11" t="s">
        <v>28</v>
      </c>
      <c r="B11" s="1">
        <v>1826021021</v>
      </c>
      <c r="C11">
        <v>83.34034848484848</v>
      </c>
      <c r="D11">
        <v>85.39324675324671</v>
      </c>
      <c r="E11">
        <v>86.91</v>
      </c>
      <c r="F11">
        <f t="shared" si="0"/>
        <v>255.64359523809517</v>
      </c>
      <c r="G11">
        <v>10</v>
      </c>
    </row>
    <row r="12" spans="1:7" ht="14.25">
      <c r="A12" t="s">
        <v>29</v>
      </c>
      <c r="B12" s="1">
        <v>1826021018</v>
      </c>
      <c r="C12">
        <v>83.14375</v>
      </c>
      <c r="D12">
        <v>84.99360389610389</v>
      </c>
      <c r="E12">
        <v>86.77</v>
      </c>
      <c r="F12">
        <f t="shared" si="0"/>
        <v>254.90735389610387</v>
      </c>
      <c r="G12">
        <v>11</v>
      </c>
    </row>
    <row r="13" spans="1:7" ht="14.25">
      <c r="A13" t="s">
        <v>30</v>
      </c>
      <c r="B13" s="1">
        <v>1826021038</v>
      </c>
      <c r="C13">
        <v>82.65980303030304</v>
      </c>
      <c r="D13">
        <v>87.2442695</v>
      </c>
      <c r="E13">
        <v>83.62</v>
      </c>
      <c r="F13">
        <f t="shared" si="0"/>
        <v>253.52407253030304</v>
      </c>
      <c r="G13">
        <v>12</v>
      </c>
    </row>
    <row r="14" spans="1:7" ht="14.25">
      <c r="A14" t="s">
        <v>31</v>
      </c>
      <c r="B14" s="1">
        <v>1826021020</v>
      </c>
      <c r="C14">
        <v>83.97261363636363</v>
      </c>
      <c r="D14">
        <v>82.4565194805195</v>
      </c>
      <c r="E14">
        <v>84.93</v>
      </c>
      <c r="F14">
        <f t="shared" si="0"/>
        <v>251.35913311688313</v>
      </c>
      <c r="G14">
        <v>13</v>
      </c>
    </row>
    <row r="15" spans="1:7" ht="14.25">
      <c r="A15" t="s">
        <v>32</v>
      </c>
      <c r="B15" s="1">
        <v>1826021061</v>
      </c>
      <c r="C15">
        <v>84.36448484848485</v>
      </c>
      <c r="D15">
        <v>88.2646558</v>
      </c>
      <c r="E15">
        <v>78.53</v>
      </c>
      <c r="F15">
        <f t="shared" si="0"/>
        <v>251.15914064848485</v>
      </c>
      <c r="G15">
        <v>14</v>
      </c>
    </row>
    <row r="16" spans="1:7" ht="14.25">
      <c r="A16" t="s">
        <v>33</v>
      </c>
      <c r="B16" s="1">
        <v>1826021023</v>
      </c>
      <c r="C16">
        <v>80.26204545454544</v>
      </c>
      <c r="D16">
        <v>85.55942857142857</v>
      </c>
      <c r="E16">
        <v>82.91</v>
      </c>
      <c r="F16">
        <f t="shared" si="0"/>
        <v>248.731474025974</v>
      </c>
      <c r="G16">
        <v>15</v>
      </c>
    </row>
    <row r="17" spans="1:7" ht="14.25">
      <c r="A17" t="s">
        <v>34</v>
      </c>
      <c r="B17" s="1">
        <v>1826021050</v>
      </c>
      <c r="C17">
        <v>82.06386363636364</v>
      </c>
      <c r="D17">
        <v>84.6873961</v>
      </c>
      <c r="E17">
        <v>79.09</v>
      </c>
      <c r="F17">
        <f t="shared" si="0"/>
        <v>245.84125973636364</v>
      </c>
      <c r="G17">
        <v>16</v>
      </c>
    </row>
    <row r="18" spans="1:7" ht="14.25">
      <c r="A18" t="s">
        <v>35</v>
      </c>
      <c r="B18" s="1">
        <v>1826021049</v>
      </c>
      <c r="C18">
        <v>82.73765151515151</v>
      </c>
      <c r="D18">
        <v>83.872</v>
      </c>
      <c r="E18">
        <v>78.84</v>
      </c>
      <c r="F18">
        <f t="shared" si="0"/>
        <v>245.44965151515152</v>
      </c>
      <c r="G18">
        <v>17</v>
      </c>
    </row>
    <row r="19" spans="1:7" ht="14.25">
      <c r="A19" t="s">
        <v>36</v>
      </c>
      <c r="B19" s="1">
        <v>1826021062</v>
      </c>
      <c r="C19">
        <v>83.89181818181818</v>
      </c>
      <c r="D19">
        <v>85.6076623</v>
      </c>
      <c r="E19">
        <v>75.78</v>
      </c>
      <c r="F19">
        <f t="shared" si="0"/>
        <v>245.27948048181818</v>
      </c>
      <c r="G19">
        <v>18</v>
      </c>
    </row>
    <row r="20" spans="1:7" ht="14.25">
      <c r="A20" t="s">
        <v>37</v>
      </c>
      <c r="B20" s="1">
        <v>1826021027</v>
      </c>
      <c r="C20">
        <v>81.01132575757575</v>
      </c>
      <c r="D20">
        <v>82.25137012987012</v>
      </c>
      <c r="E20">
        <v>81.55</v>
      </c>
      <c r="F20">
        <f t="shared" si="0"/>
        <v>244.8126958874459</v>
      </c>
      <c r="G20">
        <v>19</v>
      </c>
    </row>
    <row r="21" spans="1:7" ht="14.25">
      <c r="A21" t="s">
        <v>38</v>
      </c>
      <c r="B21" s="1">
        <v>1826021019</v>
      </c>
      <c r="C21">
        <v>77.72397727272727</v>
      </c>
      <c r="D21">
        <v>80.98953896103899</v>
      </c>
      <c r="E21">
        <v>82.19</v>
      </c>
      <c r="F21">
        <f t="shared" si="0"/>
        <v>240.90351623376625</v>
      </c>
      <c r="G21">
        <v>20</v>
      </c>
    </row>
    <row r="22" spans="1:7" ht="14.25">
      <c r="A22" t="s">
        <v>39</v>
      </c>
      <c r="B22" s="1">
        <v>1826021003</v>
      </c>
      <c r="C22">
        <v>77.17974242424243</v>
      </c>
      <c r="D22">
        <v>79.062288961039</v>
      </c>
      <c r="E22">
        <v>82.67</v>
      </c>
      <c r="F22">
        <f t="shared" si="0"/>
        <v>238.91203138528147</v>
      </c>
      <c r="G22">
        <v>21</v>
      </c>
    </row>
    <row r="23" spans="1:7" ht="14.25">
      <c r="A23" t="s">
        <v>40</v>
      </c>
      <c r="B23" s="1">
        <v>1826021022</v>
      </c>
      <c r="C23">
        <v>79.23393939393938</v>
      </c>
      <c r="D23">
        <v>78.14602597402597</v>
      </c>
      <c r="E23">
        <v>81.5</v>
      </c>
      <c r="F23">
        <f t="shared" si="0"/>
        <v>238.87996536796535</v>
      </c>
      <c r="G23">
        <v>22</v>
      </c>
    </row>
    <row r="24" spans="1:7" ht="14.25">
      <c r="A24" t="s">
        <v>41</v>
      </c>
      <c r="B24" s="1">
        <v>1826021043</v>
      </c>
      <c r="C24">
        <v>78.40290909090909</v>
      </c>
      <c r="D24">
        <v>82.2937987</v>
      </c>
      <c r="E24">
        <v>77.87</v>
      </c>
      <c r="F24">
        <f t="shared" si="0"/>
        <v>238.5667077909091</v>
      </c>
      <c r="G24">
        <v>23</v>
      </c>
    </row>
    <row r="25" spans="1:7" ht="14.25">
      <c r="A25" t="s">
        <v>42</v>
      </c>
      <c r="B25" s="1">
        <v>1826021001</v>
      </c>
      <c r="C25">
        <v>76.69115151515152</v>
      </c>
      <c r="D25">
        <v>80.30649350649352</v>
      </c>
      <c r="E25">
        <v>81.36</v>
      </c>
      <c r="F25">
        <f t="shared" si="0"/>
        <v>238.35764502164506</v>
      </c>
      <c r="G25">
        <v>24</v>
      </c>
    </row>
    <row r="26" spans="1:7" ht="14.25">
      <c r="A26" t="s">
        <v>43</v>
      </c>
      <c r="B26" s="1">
        <v>1826021059</v>
      </c>
      <c r="C26">
        <v>79.68348484848484</v>
      </c>
      <c r="D26">
        <v>79.5871818</v>
      </c>
      <c r="E26">
        <v>77.74</v>
      </c>
      <c r="F26">
        <f t="shared" si="0"/>
        <v>237.01066664848486</v>
      </c>
      <c r="G26">
        <v>25</v>
      </c>
    </row>
    <row r="27" spans="1:7" ht="14.25">
      <c r="A27" t="s">
        <v>44</v>
      </c>
      <c r="B27" s="1">
        <v>1826021002</v>
      </c>
      <c r="C27">
        <v>77.14274242424243</v>
      </c>
      <c r="D27">
        <v>79.70284090909088</v>
      </c>
      <c r="E27">
        <v>78.98</v>
      </c>
      <c r="F27">
        <f t="shared" si="0"/>
        <v>235.82558333333333</v>
      </c>
      <c r="G27">
        <v>26</v>
      </c>
    </row>
    <row r="28" spans="1:7" ht="14.25">
      <c r="A28" t="s">
        <v>45</v>
      </c>
      <c r="B28" s="1">
        <v>1826021064</v>
      </c>
      <c r="C28">
        <v>79.02666666666667</v>
      </c>
      <c r="D28">
        <v>81.8075325</v>
      </c>
      <c r="E28">
        <v>74.97</v>
      </c>
      <c r="F28">
        <f t="shared" si="0"/>
        <v>235.80419916666668</v>
      </c>
      <c r="G28">
        <v>27</v>
      </c>
    </row>
    <row r="29" spans="1:7" ht="14.25">
      <c r="A29" t="s">
        <v>46</v>
      </c>
      <c r="B29" s="1">
        <v>1826021055</v>
      </c>
      <c r="C29">
        <v>76.92590909090909</v>
      </c>
      <c r="D29">
        <v>80.1807403</v>
      </c>
      <c r="E29">
        <v>78.53</v>
      </c>
      <c r="F29">
        <f t="shared" si="0"/>
        <v>235.63664939090907</v>
      </c>
      <c r="G29">
        <v>28</v>
      </c>
    </row>
    <row r="30" spans="1:7" ht="14.25">
      <c r="A30" t="s">
        <v>47</v>
      </c>
      <c r="B30" s="1">
        <v>1826021046</v>
      </c>
      <c r="C30">
        <v>76.62492424242424</v>
      </c>
      <c r="D30">
        <v>78.4064123</v>
      </c>
      <c r="E30">
        <v>77.65</v>
      </c>
      <c r="F30">
        <f t="shared" si="0"/>
        <v>232.68133654242425</v>
      </c>
      <c r="G30">
        <v>29</v>
      </c>
    </row>
    <row r="31" spans="1:7" ht="14.25">
      <c r="A31" t="s">
        <v>48</v>
      </c>
      <c r="B31" s="1">
        <v>1826021053</v>
      </c>
      <c r="C31">
        <v>79.48530303030303</v>
      </c>
      <c r="D31">
        <v>76.4866364</v>
      </c>
      <c r="E31">
        <v>75.67</v>
      </c>
      <c r="F31">
        <f t="shared" si="0"/>
        <v>231.641939430303</v>
      </c>
      <c r="G31">
        <v>30</v>
      </c>
    </row>
    <row r="32" spans="1:7" ht="14.25">
      <c r="A32" t="s">
        <v>49</v>
      </c>
      <c r="B32" s="1">
        <v>1826021040</v>
      </c>
      <c r="C32">
        <v>75.36377272727272</v>
      </c>
      <c r="D32">
        <v>76.2637338</v>
      </c>
      <c r="E32">
        <v>79.63</v>
      </c>
      <c r="F32">
        <f t="shared" si="0"/>
        <v>231.2575065272727</v>
      </c>
      <c r="G32">
        <v>31</v>
      </c>
    </row>
    <row r="33" spans="1:7" ht="14.25">
      <c r="A33" t="s">
        <v>50</v>
      </c>
      <c r="B33" s="1">
        <v>1826021030</v>
      </c>
      <c r="C33">
        <v>79.81784848484848</v>
      </c>
      <c r="D33">
        <v>76.52303896103899</v>
      </c>
      <c r="E33">
        <v>74.86</v>
      </c>
      <c r="F33">
        <f t="shared" si="0"/>
        <v>231.20088744588747</v>
      </c>
      <c r="G33">
        <v>32</v>
      </c>
    </row>
    <row r="34" spans="1:7" ht="14.25">
      <c r="A34" t="s">
        <v>51</v>
      </c>
      <c r="B34" s="1">
        <v>1826021025</v>
      </c>
      <c r="C34">
        <v>73.83075757575759</v>
      </c>
      <c r="D34">
        <v>78.75740259740257</v>
      </c>
      <c r="E34">
        <v>78.15</v>
      </c>
      <c r="F34">
        <f t="shared" si="0"/>
        <v>230.73816017316017</v>
      </c>
      <c r="G34">
        <v>33</v>
      </c>
    </row>
    <row r="35" spans="1:7" ht="14.25">
      <c r="A35" t="s">
        <v>52</v>
      </c>
      <c r="B35" s="1">
        <v>1826021052</v>
      </c>
      <c r="C35">
        <v>77.39242424242423</v>
      </c>
      <c r="D35">
        <v>77.3241299</v>
      </c>
      <c r="E35">
        <v>75.95</v>
      </c>
      <c r="F35">
        <f t="shared" si="0"/>
        <v>230.66655414242422</v>
      </c>
      <c r="G35">
        <v>34</v>
      </c>
    </row>
    <row r="36" spans="1:7" ht="14.25">
      <c r="A36" t="s">
        <v>53</v>
      </c>
      <c r="B36" s="1">
        <v>1826021036</v>
      </c>
      <c r="C36">
        <v>75.19654545454546</v>
      </c>
      <c r="D36">
        <v>78.1684091</v>
      </c>
      <c r="E36">
        <v>77.28</v>
      </c>
      <c r="F36">
        <f t="shared" si="0"/>
        <v>230.64495455454548</v>
      </c>
      <c r="G36">
        <v>35</v>
      </c>
    </row>
    <row r="37" spans="1:7" ht="14.25">
      <c r="A37" t="s">
        <v>54</v>
      </c>
      <c r="B37" s="1">
        <v>1826021044</v>
      </c>
      <c r="C37">
        <v>77.16412121212122</v>
      </c>
      <c r="D37">
        <v>78.8587662</v>
      </c>
      <c r="E37">
        <v>74.5</v>
      </c>
      <c r="F37">
        <f t="shared" si="0"/>
        <v>230.52288741212124</v>
      </c>
      <c r="G37">
        <v>36</v>
      </c>
    </row>
    <row r="38" spans="1:7" ht="14.25">
      <c r="A38" t="s">
        <v>55</v>
      </c>
      <c r="B38" s="1">
        <v>1826021063</v>
      </c>
      <c r="C38">
        <v>75.25287878787877</v>
      </c>
      <c r="D38">
        <v>81.3747597</v>
      </c>
      <c r="E38">
        <v>71.83</v>
      </c>
      <c r="F38">
        <f t="shared" si="0"/>
        <v>228.45763848787874</v>
      </c>
      <c r="G38">
        <v>37</v>
      </c>
    </row>
    <row r="39" spans="1:7" ht="14.25">
      <c r="A39" t="s">
        <v>56</v>
      </c>
      <c r="B39" s="1">
        <v>1826021024</v>
      </c>
      <c r="C39">
        <v>75.0401515151515</v>
      </c>
      <c r="D39">
        <v>75.05655844155842</v>
      </c>
      <c r="E39">
        <v>76.74</v>
      </c>
      <c r="F39">
        <f t="shared" si="0"/>
        <v>226.8367099567099</v>
      </c>
      <c r="G39">
        <v>38</v>
      </c>
    </row>
    <row r="40" spans="1:7" ht="14.25">
      <c r="A40" t="s">
        <v>57</v>
      </c>
      <c r="B40" s="1">
        <v>1826021060</v>
      </c>
      <c r="C40">
        <v>77.8269696969697</v>
      </c>
      <c r="D40">
        <v>78.0266104</v>
      </c>
      <c r="E40">
        <v>70.67</v>
      </c>
      <c r="F40">
        <f t="shared" si="0"/>
        <v>226.52358009696968</v>
      </c>
      <c r="G40">
        <v>39</v>
      </c>
    </row>
    <row r="41" spans="1:7" ht="14.25">
      <c r="A41" t="s">
        <v>58</v>
      </c>
      <c r="B41" s="1">
        <v>1826021051</v>
      </c>
      <c r="C41">
        <v>75.06560606060606</v>
      </c>
      <c r="D41">
        <v>75.6514026</v>
      </c>
      <c r="E41">
        <v>74.83</v>
      </c>
      <c r="F41">
        <f t="shared" si="0"/>
        <v>225.54700866060602</v>
      </c>
      <c r="G41">
        <v>40</v>
      </c>
    </row>
    <row r="42" spans="1:7" ht="14.25">
      <c r="A42" t="s">
        <v>59</v>
      </c>
      <c r="B42" s="1">
        <v>1826021004</v>
      </c>
      <c r="C42">
        <v>71.38651515151516</v>
      </c>
      <c r="D42">
        <v>72.55704545454546</v>
      </c>
      <c r="E42">
        <v>80.04</v>
      </c>
      <c r="F42">
        <f t="shared" si="0"/>
        <v>223.98356060606062</v>
      </c>
      <c r="G42">
        <v>41</v>
      </c>
    </row>
    <row r="43" spans="1:7" ht="14.25">
      <c r="A43" t="s">
        <v>60</v>
      </c>
      <c r="B43" s="1">
        <v>1826021054</v>
      </c>
      <c r="C43">
        <v>71.7828787878788</v>
      </c>
      <c r="D43">
        <v>77.1164416</v>
      </c>
      <c r="E43">
        <v>74.71</v>
      </c>
      <c r="F43">
        <f t="shared" si="0"/>
        <v>223.60932038787877</v>
      </c>
      <c r="G43">
        <v>42</v>
      </c>
    </row>
    <row r="44" spans="1:7" ht="14.25">
      <c r="A44" t="s">
        <v>61</v>
      </c>
      <c r="B44" s="1">
        <v>1826021056</v>
      </c>
      <c r="C44">
        <v>70.61962121212122</v>
      </c>
      <c r="D44">
        <v>73.1046623</v>
      </c>
      <c r="E44">
        <v>76.05</v>
      </c>
      <c r="F44">
        <f t="shared" si="0"/>
        <v>219.7742835121212</v>
      </c>
      <c r="G44">
        <v>43</v>
      </c>
    </row>
    <row r="45" spans="1:7" ht="14.25">
      <c r="A45" t="s">
        <v>62</v>
      </c>
      <c r="B45" s="1">
        <v>1826021006</v>
      </c>
      <c r="C45">
        <v>75.27555303030303</v>
      </c>
      <c r="D45">
        <v>65.91521103896108</v>
      </c>
      <c r="E45">
        <v>75.65</v>
      </c>
      <c r="F45">
        <f t="shared" si="0"/>
        <v>216.8407640692641</v>
      </c>
      <c r="G45">
        <v>44</v>
      </c>
    </row>
    <row r="46" spans="1:7" ht="14.25">
      <c r="A46" t="s">
        <v>63</v>
      </c>
      <c r="B46" s="1">
        <v>1826021032</v>
      </c>
      <c r="C46">
        <v>69.33071969696971</v>
      </c>
      <c r="D46">
        <v>68.50271428571428</v>
      </c>
      <c r="E46">
        <v>74.58</v>
      </c>
      <c r="F46">
        <f t="shared" si="0"/>
        <v>212.41343398268396</v>
      </c>
      <c r="G46">
        <v>45</v>
      </c>
    </row>
    <row r="47" spans="1:7" ht="14.25">
      <c r="A47" t="s">
        <v>64</v>
      </c>
      <c r="B47" s="1">
        <v>1826021014</v>
      </c>
      <c r="C47">
        <v>68.40875</v>
      </c>
      <c r="D47">
        <v>71.64715909090913</v>
      </c>
      <c r="E47">
        <v>72.27</v>
      </c>
      <c r="F47">
        <f t="shared" si="0"/>
        <v>212.32590909090914</v>
      </c>
      <c r="G47">
        <v>46</v>
      </c>
    </row>
    <row r="48" spans="1:7" ht="14.25">
      <c r="A48" t="s">
        <v>65</v>
      </c>
      <c r="B48" s="1">
        <v>1826021035</v>
      </c>
      <c r="C48">
        <v>71.64559090909091</v>
      </c>
      <c r="D48">
        <v>58.5104545</v>
      </c>
      <c r="E48">
        <v>77.07</v>
      </c>
      <c r="F48">
        <f t="shared" si="0"/>
        <v>207.22604540909091</v>
      </c>
      <c r="G48">
        <v>47</v>
      </c>
    </row>
    <row r="49" spans="1:7" ht="14.25">
      <c r="A49" t="s">
        <v>66</v>
      </c>
      <c r="B49" s="1">
        <v>1626022059</v>
      </c>
      <c r="D49">
        <v>67.02011688311684</v>
      </c>
      <c r="E49">
        <v>83.35</v>
      </c>
      <c r="F49">
        <f t="shared" si="0"/>
        <v>150.37011688311685</v>
      </c>
      <c r="G49">
        <v>48</v>
      </c>
    </row>
    <row r="50" spans="1:7" ht="14.25">
      <c r="A50" t="s">
        <v>67</v>
      </c>
      <c r="B50" s="1">
        <v>1726021020</v>
      </c>
      <c r="D50">
        <v>55.082337662337665</v>
      </c>
      <c r="E50">
        <v>55.56</v>
      </c>
      <c r="F50">
        <f t="shared" si="0"/>
        <v>110.64233766233767</v>
      </c>
      <c r="G50">
        <v>49</v>
      </c>
    </row>
    <row r="51" spans="1:7" ht="14.25">
      <c r="A51" t="s">
        <v>68</v>
      </c>
      <c r="B51" s="1">
        <v>1626022028</v>
      </c>
      <c r="D51">
        <v>60.82909090909091</v>
      </c>
      <c r="E51">
        <v>25.38</v>
      </c>
      <c r="F51">
        <f t="shared" si="0"/>
        <v>86.2090909090909</v>
      </c>
      <c r="G51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Administrator</cp:lastModifiedBy>
  <cp:lastPrinted>2021-09-16T08:10:02Z</cp:lastPrinted>
  <dcterms:created xsi:type="dcterms:W3CDTF">2016-09-07T01:40:45Z</dcterms:created>
  <dcterms:modified xsi:type="dcterms:W3CDTF">2021-09-16T08:10:18Z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41994D3D2BCC4815BA689A01EFF91F98</vt:lpwstr>
  </property>
</Properties>
</file>